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900" activeTab="0"/>
  </bookViews>
  <sheets>
    <sheet name="DUM I." sheetId="1" r:id="rId1"/>
    <sheet name="DUM II." sheetId="2" r:id="rId2"/>
  </sheets>
  <definedNames>
    <definedName name="_xlnm.Print_Titles" localSheetId="0">'DUM I.'!$1:$1</definedName>
  </definedNames>
  <calcPr fullCalcOnLoad="1"/>
</workbook>
</file>

<file path=xl/sharedStrings.xml><?xml version="1.0" encoding="utf-8"?>
<sst xmlns="http://schemas.openxmlformats.org/spreadsheetml/2006/main" count="45" uniqueCount="35">
  <si>
    <t>Družstvo číslo</t>
  </si>
  <si>
    <t>Škola</t>
  </si>
  <si>
    <t>První pomoc</t>
  </si>
  <si>
    <t>Hod na cíl</t>
  </si>
  <si>
    <t>Požární příprava</t>
  </si>
  <si>
    <t>Body celkem</t>
  </si>
  <si>
    <t>Pořadí</t>
  </si>
  <si>
    <t>Improvizované prostředky ochrany</t>
  </si>
  <si>
    <t>Topografie</t>
  </si>
  <si>
    <t>Test odborných znalostí</t>
  </si>
  <si>
    <t>Střelba ze vzduchovky</t>
  </si>
  <si>
    <t>Uzlování</t>
  </si>
  <si>
    <t>Džberovka</t>
  </si>
  <si>
    <t>VÝSLEDKOVÁ LISTINA okresního kola soutěže "Dokaž, že umíš"</t>
  </si>
  <si>
    <t>Evakuační zavazadlo</t>
  </si>
  <si>
    <t>Dne:……………….    II.stupeň</t>
  </si>
  <si>
    <t>Uzlování (pouze 2. kategorie)</t>
  </si>
  <si>
    <t>Základní škola</t>
  </si>
  <si>
    <t>Cehnice (ST)</t>
  </si>
  <si>
    <t>Brloh CK)</t>
  </si>
  <si>
    <t>Mirovice (PI)</t>
  </si>
  <si>
    <t>Jindřichův Hradec II (JH)</t>
  </si>
  <si>
    <t>Veselí nad Lužnicí (TA)</t>
  </si>
  <si>
    <t>Zahájí (CB)</t>
  </si>
  <si>
    <t>Gymnázium V. Nováka (JH)</t>
  </si>
  <si>
    <t>Čkyně ( PT)</t>
  </si>
  <si>
    <t>Lišov (CB)</t>
  </si>
  <si>
    <t>Strakonice -  Povážská (ST)</t>
  </si>
  <si>
    <t>Chvalšiny (CK)</t>
  </si>
  <si>
    <t>Chyšky (PI)</t>
  </si>
  <si>
    <t>Jistebnice (TA)</t>
  </si>
  <si>
    <t>I. stupeň</t>
  </si>
  <si>
    <r>
      <t xml:space="preserve">VÝSLEDKOVÁ LISTINA krajského kola soutěže                                                                     </t>
    </r>
    <r>
      <rPr>
        <b/>
        <sz val="20"/>
        <rFont val="Arial CE"/>
        <family val="0"/>
      </rPr>
      <t xml:space="preserve">"Mladý záchranář - Dokaž, že umíš"     </t>
    </r>
    <r>
      <rPr>
        <b/>
        <sz val="18"/>
        <rFont val="Arial CE"/>
        <family val="2"/>
      </rPr>
      <t xml:space="preserve">                                                                       konané dne 8.6.2010 na Výstavišti v Českých Budějovicích</t>
    </r>
  </si>
  <si>
    <t xml:space="preserve">      II.stupeň</t>
  </si>
  <si>
    <t>Šumavské Hoštice (PT)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</si>
</sst>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6"/>
      <name val="Arial CE"/>
      <family val="2"/>
    </font>
    <font>
      <b/>
      <sz val="2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double"/>
        <color auto="1"/>
      </font>
      <fill>
        <patternFill patternType="solid"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10.375" style="0" customWidth="1"/>
    <col min="2" max="2" width="38.00390625" style="0" customWidth="1"/>
    <col min="3" max="3" width="8.75390625" style="0" customWidth="1"/>
    <col min="4" max="4" width="9.375" style="0" customWidth="1"/>
    <col min="5" max="6" width="8.75390625" style="0" customWidth="1"/>
    <col min="7" max="7" width="9.75390625" style="0" customWidth="1"/>
    <col min="8" max="8" width="9.375" style="0" customWidth="1"/>
    <col min="9" max="10" width="8.75390625" style="0" customWidth="1"/>
    <col min="11" max="12" width="10.75390625" style="0" customWidth="1"/>
  </cols>
  <sheetData>
    <row r="1" spans="1:12" s="1" customFormat="1" ht="85.5" customHeight="1" thickBo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" customFormat="1" ht="30.75" customHeight="1" thickBot="1">
      <c r="A2" s="39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s="15" customFormat="1" ht="158.25" customHeight="1" thickBot="1">
      <c r="A3" s="13" t="s">
        <v>0</v>
      </c>
      <c r="B3" s="13" t="s">
        <v>17</v>
      </c>
      <c r="C3" s="14" t="s">
        <v>7</v>
      </c>
      <c r="D3" s="14" t="s">
        <v>4</v>
      </c>
      <c r="E3" s="14" t="s">
        <v>8</v>
      </c>
      <c r="F3" s="14" t="s">
        <v>9</v>
      </c>
      <c r="G3" s="14" t="s">
        <v>14</v>
      </c>
      <c r="H3" s="14" t="s">
        <v>16</v>
      </c>
      <c r="I3" s="14" t="s">
        <v>3</v>
      </c>
      <c r="J3" s="14" t="s">
        <v>12</v>
      </c>
      <c r="K3" s="13" t="s">
        <v>5</v>
      </c>
      <c r="L3" s="13" t="s">
        <v>6</v>
      </c>
    </row>
    <row r="4" spans="1:12" s="22" customFormat="1" ht="18" customHeight="1">
      <c r="A4" s="16">
        <v>1</v>
      </c>
      <c r="B4" s="17" t="s">
        <v>18</v>
      </c>
      <c r="C4" s="18">
        <v>60</v>
      </c>
      <c r="D4" s="19">
        <v>60</v>
      </c>
      <c r="E4" s="19">
        <v>60</v>
      </c>
      <c r="F4" s="19">
        <v>50</v>
      </c>
      <c r="G4" s="19">
        <v>60</v>
      </c>
      <c r="H4" s="19">
        <v>0</v>
      </c>
      <c r="I4" s="19">
        <v>44</v>
      </c>
      <c r="J4" s="19">
        <v>50</v>
      </c>
      <c r="K4" s="20">
        <f aca="true" t="shared" si="0" ref="K4:K10">SUM(C4:J4)</f>
        <v>384</v>
      </c>
      <c r="L4" s="21">
        <f>RANK(K4,K4:K10,0)</f>
        <v>1</v>
      </c>
    </row>
    <row r="5" spans="1:12" s="22" customFormat="1" ht="18" customHeight="1">
      <c r="A5" s="23">
        <v>2</v>
      </c>
      <c r="B5" s="24" t="s">
        <v>34</v>
      </c>
      <c r="C5" s="25">
        <v>55</v>
      </c>
      <c r="D5" s="25">
        <v>60</v>
      </c>
      <c r="E5" s="25">
        <v>60</v>
      </c>
      <c r="F5" s="25">
        <v>49</v>
      </c>
      <c r="G5" s="25">
        <v>60</v>
      </c>
      <c r="H5" s="25">
        <v>0</v>
      </c>
      <c r="I5" s="25">
        <v>36</v>
      </c>
      <c r="J5" s="25">
        <v>44</v>
      </c>
      <c r="K5" s="26">
        <f t="shared" si="0"/>
        <v>364</v>
      </c>
      <c r="L5" s="27">
        <f>RANK(K5,K4:K10,0)</f>
        <v>4</v>
      </c>
    </row>
    <row r="6" spans="1:12" s="22" customFormat="1" ht="18" customHeight="1">
      <c r="A6" s="23">
        <v>3</v>
      </c>
      <c r="B6" s="24" t="s">
        <v>19</v>
      </c>
      <c r="C6" s="25">
        <v>40</v>
      </c>
      <c r="D6" s="25">
        <v>60</v>
      </c>
      <c r="E6" s="25">
        <v>60</v>
      </c>
      <c r="F6" s="25">
        <v>57</v>
      </c>
      <c r="G6" s="25">
        <v>55</v>
      </c>
      <c r="H6" s="25">
        <v>0</v>
      </c>
      <c r="I6" s="25">
        <v>32</v>
      </c>
      <c r="J6" s="25">
        <v>47</v>
      </c>
      <c r="K6" s="26">
        <f t="shared" si="0"/>
        <v>351</v>
      </c>
      <c r="L6" s="27">
        <f>RANK(K6,K4:K10,0)</f>
        <v>5</v>
      </c>
    </row>
    <row r="7" spans="1:12" s="22" customFormat="1" ht="18" customHeight="1">
      <c r="A7" s="23">
        <v>4</v>
      </c>
      <c r="B7" s="24" t="s">
        <v>20</v>
      </c>
      <c r="C7" s="25">
        <v>50</v>
      </c>
      <c r="D7" s="25">
        <v>60</v>
      </c>
      <c r="E7" s="25">
        <v>60</v>
      </c>
      <c r="F7" s="25">
        <v>54</v>
      </c>
      <c r="G7" s="25">
        <v>60</v>
      </c>
      <c r="H7" s="25">
        <v>0</v>
      </c>
      <c r="I7" s="25">
        <v>36</v>
      </c>
      <c r="J7" s="25">
        <v>45</v>
      </c>
      <c r="K7" s="26">
        <f t="shared" si="0"/>
        <v>365</v>
      </c>
      <c r="L7" s="27">
        <f>RANK(K7,K4:K10,0)</f>
        <v>3</v>
      </c>
    </row>
    <row r="8" spans="1:12" s="22" customFormat="1" ht="18" customHeight="1">
      <c r="A8" s="23">
        <v>5</v>
      </c>
      <c r="B8" s="24" t="s">
        <v>21</v>
      </c>
      <c r="C8" s="25">
        <v>50</v>
      </c>
      <c r="D8" s="25">
        <v>60</v>
      </c>
      <c r="E8" s="25">
        <v>60</v>
      </c>
      <c r="F8" s="25">
        <v>39</v>
      </c>
      <c r="G8" s="25">
        <v>50</v>
      </c>
      <c r="H8" s="25">
        <v>0</v>
      </c>
      <c r="I8" s="25">
        <v>32</v>
      </c>
      <c r="J8" s="25">
        <v>35</v>
      </c>
      <c r="K8" s="26">
        <f t="shared" si="0"/>
        <v>326</v>
      </c>
      <c r="L8" s="27">
        <f>RANK(K8,K4:K10,0)</f>
        <v>7</v>
      </c>
    </row>
    <row r="9" spans="1:12" s="22" customFormat="1" ht="18" customHeight="1">
      <c r="A9" s="23">
        <v>6</v>
      </c>
      <c r="B9" s="24" t="s">
        <v>22</v>
      </c>
      <c r="C9" s="25">
        <v>55</v>
      </c>
      <c r="D9" s="25">
        <v>60</v>
      </c>
      <c r="E9" s="25">
        <v>60</v>
      </c>
      <c r="F9" s="25">
        <v>56</v>
      </c>
      <c r="G9" s="25">
        <v>60</v>
      </c>
      <c r="H9" s="25">
        <v>0</v>
      </c>
      <c r="I9" s="25">
        <v>12</v>
      </c>
      <c r="J9" s="25">
        <v>46</v>
      </c>
      <c r="K9" s="26">
        <f t="shared" si="0"/>
        <v>349</v>
      </c>
      <c r="L9" s="27">
        <v>6</v>
      </c>
    </row>
    <row r="10" spans="1:12" s="22" customFormat="1" ht="18" customHeight="1" thickBot="1">
      <c r="A10" s="28">
        <v>7</v>
      </c>
      <c r="B10" s="29" t="s">
        <v>23</v>
      </c>
      <c r="C10" s="30">
        <v>60</v>
      </c>
      <c r="D10" s="30">
        <v>60</v>
      </c>
      <c r="E10" s="30">
        <v>36</v>
      </c>
      <c r="F10" s="30">
        <v>57</v>
      </c>
      <c r="G10" s="30">
        <v>60</v>
      </c>
      <c r="H10" s="30">
        <v>0</v>
      </c>
      <c r="I10" s="30">
        <v>44</v>
      </c>
      <c r="J10" s="30">
        <v>52</v>
      </c>
      <c r="K10" s="31">
        <f t="shared" si="0"/>
        <v>369</v>
      </c>
      <c r="L10" s="32">
        <f>RANK(K10,K4:K10,0)</f>
        <v>2</v>
      </c>
    </row>
    <row r="11" s="22" customFormat="1" ht="18.75" thickBot="1">
      <c r="B11" s="33"/>
    </row>
    <row r="12" spans="1:14" s="22" customFormat="1" ht="30.75" customHeight="1" thickBot="1">
      <c r="A12" s="42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34"/>
      <c r="N12" s="34"/>
    </row>
    <row r="13" spans="1:12" s="22" customFormat="1" ht="18" customHeight="1">
      <c r="A13" s="16">
        <v>1</v>
      </c>
      <c r="B13" s="17" t="s">
        <v>24</v>
      </c>
      <c r="C13" s="18">
        <v>60</v>
      </c>
      <c r="D13" s="19">
        <v>60</v>
      </c>
      <c r="E13" s="19">
        <v>55</v>
      </c>
      <c r="F13" s="19">
        <v>59</v>
      </c>
      <c r="G13" s="19">
        <v>55</v>
      </c>
      <c r="H13" s="19">
        <v>60</v>
      </c>
      <c r="I13" s="19">
        <v>16</v>
      </c>
      <c r="J13" s="19">
        <v>43</v>
      </c>
      <c r="K13" s="20">
        <f aca="true" t="shared" si="1" ref="K13:K19">SUM(C13:J13)</f>
        <v>408</v>
      </c>
      <c r="L13" s="35">
        <f>RANK(K13,K13:K19,0)</f>
        <v>3</v>
      </c>
    </row>
    <row r="14" spans="1:12" s="22" customFormat="1" ht="18" customHeight="1">
      <c r="A14" s="23">
        <v>2</v>
      </c>
      <c r="B14" s="24" t="s">
        <v>25</v>
      </c>
      <c r="C14" s="25">
        <v>60</v>
      </c>
      <c r="D14" s="25">
        <v>60</v>
      </c>
      <c r="E14" s="25">
        <v>60</v>
      </c>
      <c r="F14" s="25">
        <v>53</v>
      </c>
      <c r="G14" s="25">
        <v>60</v>
      </c>
      <c r="H14" s="25">
        <v>58</v>
      </c>
      <c r="I14" s="25">
        <v>28</v>
      </c>
      <c r="J14" s="25">
        <v>0</v>
      </c>
      <c r="K14" s="26">
        <f t="shared" si="1"/>
        <v>379</v>
      </c>
      <c r="L14" s="27">
        <f>RANK(K14,K13:K19,0)</f>
        <v>5</v>
      </c>
    </row>
    <row r="15" spans="1:12" s="22" customFormat="1" ht="18" customHeight="1">
      <c r="A15" s="23">
        <v>3</v>
      </c>
      <c r="B15" s="24" t="s">
        <v>26</v>
      </c>
      <c r="C15" s="25">
        <v>60</v>
      </c>
      <c r="D15" s="25">
        <v>60</v>
      </c>
      <c r="E15" s="25">
        <v>40</v>
      </c>
      <c r="F15" s="25">
        <v>48</v>
      </c>
      <c r="G15" s="25">
        <v>60</v>
      </c>
      <c r="H15" s="25">
        <v>60</v>
      </c>
      <c r="I15" s="25">
        <v>32</v>
      </c>
      <c r="J15" s="25">
        <v>0</v>
      </c>
      <c r="K15" s="26">
        <f t="shared" si="1"/>
        <v>360</v>
      </c>
      <c r="L15" s="27">
        <f>RANK(K15,K13:K19,0)</f>
        <v>6</v>
      </c>
    </row>
    <row r="16" spans="1:12" s="22" customFormat="1" ht="18" customHeight="1">
      <c r="A16" s="23">
        <v>4</v>
      </c>
      <c r="B16" s="24" t="s">
        <v>27</v>
      </c>
      <c r="C16" s="25">
        <v>60</v>
      </c>
      <c r="D16" s="25">
        <v>60</v>
      </c>
      <c r="E16" s="25">
        <v>60</v>
      </c>
      <c r="F16" s="25">
        <v>60</v>
      </c>
      <c r="G16" s="25">
        <v>60</v>
      </c>
      <c r="H16" s="25">
        <v>58</v>
      </c>
      <c r="I16" s="25">
        <v>40</v>
      </c>
      <c r="J16" s="25">
        <v>50</v>
      </c>
      <c r="K16" s="26">
        <f t="shared" si="1"/>
        <v>448</v>
      </c>
      <c r="L16" s="27">
        <f>RANK(K16,K13:K19,0)</f>
        <v>1</v>
      </c>
    </row>
    <row r="17" spans="1:12" s="22" customFormat="1" ht="18" customHeight="1">
      <c r="A17" s="23">
        <v>5</v>
      </c>
      <c r="B17" s="24" t="s">
        <v>28</v>
      </c>
      <c r="C17" s="25">
        <v>55</v>
      </c>
      <c r="D17" s="25">
        <v>60</v>
      </c>
      <c r="E17" s="25">
        <v>60</v>
      </c>
      <c r="F17" s="25">
        <v>48</v>
      </c>
      <c r="G17" s="25">
        <v>60</v>
      </c>
      <c r="H17" s="25">
        <v>60</v>
      </c>
      <c r="I17" s="25">
        <v>52</v>
      </c>
      <c r="J17" s="25">
        <v>49</v>
      </c>
      <c r="K17" s="26">
        <f t="shared" si="1"/>
        <v>444</v>
      </c>
      <c r="L17" s="27">
        <f>RANK(K17,K13:K19,0)</f>
        <v>2</v>
      </c>
    </row>
    <row r="18" spans="1:12" s="22" customFormat="1" ht="18" customHeight="1">
      <c r="A18" s="23">
        <v>6</v>
      </c>
      <c r="B18" s="24" t="s">
        <v>29</v>
      </c>
      <c r="C18" s="25">
        <v>55</v>
      </c>
      <c r="D18" s="25">
        <v>60</v>
      </c>
      <c r="E18" s="25">
        <v>40</v>
      </c>
      <c r="F18" s="25">
        <v>46</v>
      </c>
      <c r="G18" s="25">
        <v>60</v>
      </c>
      <c r="H18" s="25">
        <v>60</v>
      </c>
      <c r="I18" s="25">
        <v>8</v>
      </c>
      <c r="J18" s="25">
        <v>0</v>
      </c>
      <c r="K18" s="26">
        <f t="shared" si="1"/>
        <v>329</v>
      </c>
      <c r="L18" s="27">
        <v>7</v>
      </c>
    </row>
    <row r="19" spans="1:12" s="22" customFormat="1" ht="18" customHeight="1" thickBot="1">
      <c r="A19" s="28">
        <v>7</v>
      </c>
      <c r="B19" s="36" t="s">
        <v>30</v>
      </c>
      <c r="C19" s="30">
        <v>50</v>
      </c>
      <c r="D19" s="30">
        <v>60</v>
      </c>
      <c r="E19" s="30">
        <v>50</v>
      </c>
      <c r="F19" s="30">
        <v>46</v>
      </c>
      <c r="G19" s="30">
        <v>60</v>
      </c>
      <c r="H19" s="30">
        <v>60</v>
      </c>
      <c r="I19" s="30">
        <v>32</v>
      </c>
      <c r="J19" s="30">
        <v>44</v>
      </c>
      <c r="K19" s="31">
        <f t="shared" si="1"/>
        <v>402</v>
      </c>
      <c r="L19" s="37">
        <f>RANK(K19,K13:K19,0)</f>
        <v>4</v>
      </c>
    </row>
    <row r="20" ht="15.75">
      <c r="B20" s="11"/>
    </row>
  </sheetData>
  <mergeCells count="3">
    <mergeCell ref="A1:L1"/>
    <mergeCell ref="A2:L2"/>
    <mergeCell ref="A12:L12"/>
  </mergeCells>
  <conditionalFormatting sqref="L13:L19 L4:L10">
    <cfRule type="cellIs" priority="1" dxfId="0" operator="between" stopIfTrue="1">
      <formula>1</formula>
      <formula>3</formula>
    </cfRule>
  </conditionalFormatting>
  <dataValidations count="1">
    <dataValidation type="whole" allowBlank="1" showInputMessage="1" showErrorMessage="1" sqref="C13:J18 C4:J9">
      <formula1>0</formula1>
      <formula2>60</formula2>
    </dataValidation>
  </dataValidations>
  <printOptions/>
  <pageMargins left="0.4" right="0.37" top="0.18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A2" sqref="A2:IV2"/>
    </sheetView>
  </sheetViews>
  <sheetFormatPr defaultColWidth="9.00390625" defaultRowHeight="12.75"/>
  <cols>
    <col min="1" max="1" width="10.00390625" style="0" customWidth="1"/>
    <col min="2" max="2" width="22.125" style="0" customWidth="1"/>
    <col min="3" max="3" width="8.00390625" style="0" customWidth="1"/>
    <col min="4" max="4" width="9.375" style="0" customWidth="1"/>
    <col min="5" max="6" width="7.75390625" style="0" customWidth="1"/>
    <col min="7" max="7" width="9.75390625" style="0" customWidth="1"/>
    <col min="8" max="9" width="8.25390625" style="0" customWidth="1"/>
    <col min="10" max="10" width="8.75390625" style="0" customWidth="1"/>
    <col min="11" max="11" width="9.375" style="0" customWidth="1"/>
    <col min="12" max="12" width="7.75390625" style="0" customWidth="1"/>
    <col min="13" max="14" width="10.75390625" style="0" customWidth="1"/>
  </cols>
  <sheetData>
    <row r="1" spans="1:14" ht="34.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0.75" customHeight="1" thickBo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07.25" thickBot="1">
      <c r="A3" s="4" t="s">
        <v>0</v>
      </c>
      <c r="B3" s="4" t="s">
        <v>1</v>
      </c>
      <c r="C3" s="8" t="s">
        <v>2</v>
      </c>
      <c r="D3" s="8" t="s">
        <v>10</v>
      </c>
      <c r="E3" s="8" t="s">
        <v>4</v>
      </c>
      <c r="F3" s="8" t="s">
        <v>14</v>
      </c>
      <c r="G3" s="8" t="s">
        <v>3</v>
      </c>
      <c r="H3" s="8" t="s">
        <v>8</v>
      </c>
      <c r="I3" s="8" t="s">
        <v>7</v>
      </c>
      <c r="J3" s="8" t="s">
        <v>9</v>
      </c>
      <c r="K3" s="8" t="s">
        <v>12</v>
      </c>
      <c r="L3" s="8" t="s">
        <v>11</v>
      </c>
      <c r="M3" s="5" t="s">
        <v>5</v>
      </c>
      <c r="N3" s="7" t="s">
        <v>6</v>
      </c>
    </row>
    <row r="4" spans="1:14" ht="18.75" thickBot="1">
      <c r="A4" s="3">
        <v>1</v>
      </c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6">
        <f>SUM(C4:L4)</f>
        <v>0</v>
      </c>
      <c r="N4" s="9">
        <f>RANK(M4,M4:M12,0)</f>
        <v>1</v>
      </c>
    </row>
    <row r="5" spans="1:14" ht="18.75" thickBot="1">
      <c r="A5" s="3">
        <v>2</v>
      </c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6">
        <f aca="true" t="shared" si="0" ref="M5:M12">SUM(C5:L5)</f>
        <v>0</v>
      </c>
      <c r="N5" s="9">
        <f>RANK(M5,M4:M12,0)</f>
        <v>1</v>
      </c>
    </row>
    <row r="6" spans="1:14" ht="18.75" thickBot="1">
      <c r="A6" s="3">
        <v>3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6">
        <f t="shared" si="0"/>
        <v>0</v>
      </c>
      <c r="N6" s="9">
        <f>RANK(M6,M4:M12,0)</f>
        <v>1</v>
      </c>
    </row>
    <row r="7" spans="1:14" ht="18.75" thickBot="1">
      <c r="A7" s="3">
        <v>4</v>
      </c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6">
        <f t="shared" si="0"/>
        <v>0</v>
      </c>
      <c r="N7" s="9">
        <f>RANK(M7,M4:M12,0)</f>
        <v>1</v>
      </c>
    </row>
    <row r="8" spans="1:14" ht="18.75" thickBot="1">
      <c r="A8" s="3">
        <v>5</v>
      </c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6">
        <f t="shared" si="0"/>
        <v>0</v>
      </c>
      <c r="N8" s="9">
        <f>RANK(M8,M4:M12,0)</f>
        <v>1</v>
      </c>
    </row>
    <row r="9" spans="1:14" ht="18.75" thickBot="1">
      <c r="A9" s="3">
        <v>6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6">
        <f t="shared" si="0"/>
        <v>0</v>
      </c>
      <c r="N9" s="9">
        <f>RANK(M9,M4:M12,0)</f>
        <v>1</v>
      </c>
    </row>
    <row r="10" spans="1:14" ht="18.75" thickBot="1">
      <c r="A10" s="3">
        <v>7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6">
        <f t="shared" si="0"/>
        <v>0</v>
      </c>
      <c r="N10" s="9">
        <f>RANK(M10,M4:M12,0)</f>
        <v>1</v>
      </c>
    </row>
    <row r="11" spans="1:14" ht="18.75" thickBot="1">
      <c r="A11" s="3">
        <v>8</v>
      </c>
      <c r="B11" s="10"/>
      <c r="C11" s="3"/>
      <c r="D11" s="3"/>
      <c r="E11" s="3"/>
      <c r="F11" s="3"/>
      <c r="G11" s="3"/>
      <c r="H11" s="3"/>
      <c r="I11" s="3"/>
      <c r="J11" s="3"/>
      <c r="K11" s="3"/>
      <c r="L11" s="3"/>
      <c r="M11" s="6">
        <f t="shared" si="0"/>
        <v>0</v>
      </c>
      <c r="N11" s="9">
        <f>RANK(M11,M4:M12,0)</f>
        <v>1</v>
      </c>
    </row>
    <row r="12" spans="1:14" ht="18.75" thickBot="1">
      <c r="A12" s="3">
        <v>9</v>
      </c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6">
        <f t="shared" si="0"/>
        <v>0</v>
      </c>
      <c r="N12" s="9">
        <f>RANK(M12,M4:M12,0)</f>
        <v>1</v>
      </c>
    </row>
    <row r="13" ht="12.75">
      <c r="B13" s="12"/>
    </row>
    <row r="14" ht="15.75">
      <c r="B14" s="11"/>
    </row>
    <row r="15" ht="15.75">
      <c r="B15" s="11"/>
    </row>
    <row r="16" ht="15.75">
      <c r="B16" s="11"/>
    </row>
    <row r="17" ht="15.75">
      <c r="B17" s="11"/>
    </row>
    <row r="18" ht="15.75">
      <c r="B18" s="11"/>
    </row>
    <row r="19" ht="15.75">
      <c r="B19" s="11"/>
    </row>
    <row r="20" ht="15.75">
      <c r="B20" s="11"/>
    </row>
    <row r="21" ht="15.75">
      <c r="B21" s="11"/>
    </row>
    <row r="22" ht="15.75">
      <c r="B22" s="11"/>
    </row>
  </sheetData>
  <mergeCells count="2">
    <mergeCell ref="A1:N1"/>
    <mergeCell ref="A2:N2"/>
  </mergeCells>
  <conditionalFormatting sqref="N4:N12">
    <cfRule type="cellIs" priority="1" dxfId="0" operator="between" stopIfTrue="1">
      <formula>1</formula>
      <formula>3</formula>
    </cfRule>
  </conditionalFormatting>
  <dataValidations count="1">
    <dataValidation type="whole" allowBlank="1" showInputMessage="1" showErrorMessage="1" sqref="C4:L12">
      <formula1>0</formula1>
      <formula2>60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Havlas</dc:creator>
  <cp:keywords/>
  <dc:description/>
  <cp:lastModifiedBy>Jana Mejzlíková</cp:lastModifiedBy>
  <cp:lastPrinted>2010-06-10T12:40:16Z</cp:lastPrinted>
  <dcterms:created xsi:type="dcterms:W3CDTF">2002-05-16T06:43:07Z</dcterms:created>
  <dcterms:modified xsi:type="dcterms:W3CDTF">2010-06-22T12:52:46Z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-1432154623</vt:i4>
  </property>
  <property fmtid="{D5CDD505-2E9C-101B-9397-08002B2CF9AE}" pid="3" name="_EmailSubject">
    <vt:lpwstr>K soutěži dětí</vt:lpwstr>
  </property>
  <property fmtid="{D5CDD505-2E9C-101B-9397-08002B2CF9AE}" pid="4" name="_AuthorEmail">
    <vt:lpwstr>milan.havlas@jck.izscr.cz</vt:lpwstr>
  </property>
  <property fmtid="{D5CDD505-2E9C-101B-9397-08002B2CF9AE}" pid="5" name="_AuthorEmailDisplayName">
    <vt:lpwstr>milan havlas</vt:lpwstr>
  </property>
  <property fmtid="{D5CDD505-2E9C-101B-9397-08002B2CF9AE}" pid="6" name="_ReviewingToolsShownOnce">
    <vt:lpwstr/>
  </property>
</Properties>
</file>